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9.5.109\gsien\203_証明書・学割関係\"/>
    </mc:Choice>
  </mc:AlternateContent>
  <xr:revisionPtr revIDLastSave="0" documentId="13_ncr:1_{E268017A-9386-4634-96C9-342B7770EB75}" xr6:coauthVersionLast="47" xr6:coauthVersionMax="47" xr10:uidLastSave="{00000000-0000-0000-0000-000000000000}"/>
  <bookViews>
    <workbookView xWindow="-103" yWindow="-103" windowWidth="33120" windowHeight="18000" xr2:uid="{D98EAE8C-CFF4-4200-AEAC-A021FD919A9E}"/>
  </bookViews>
  <sheets>
    <sheet name="通学証明書交付申込書" sheetId="1" r:id="rId1"/>
    <sheet name="取込シート" sheetId="2" state="hidden" r:id="rId2"/>
  </sheets>
  <definedNames>
    <definedName name="_xlnm.Print_Area" localSheetId="0">通学証明書交付申込書!$A$1:$L$32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F2" i="2"/>
  <c r="E2" i="2"/>
  <c r="D2" i="2"/>
  <c r="F35" i="1"/>
  <c r="C35" i="1"/>
  <c r="D35" i="1"/>
  <c r="B35" i="1"/>
  <c r="K2" i="2"/>
  <c r="L2" i="2"/>
  <c r="J2" i="2"/>
  <c r="H2" i="2"/>
  <c r="I2" i="2"/>
  <c r="G2" i="2"/>
  <c r="C2" i="2"/>
  <c r="B2" i="2"/>
  <c r="A2" i="2"/>
  <c r="G35" i="1"/>
  <c r="H35" i="1" l="1"/>
  <c r="I35" i="1"/>
  <c r="A35" i="1"/>
</calcChain>
</file>

<file path=xl/sharedStrings.xml><?xml version="1.0" encoding="utf-8"?>
<sst xmlns="http://schemas.openxmlformats.org/spreadsheetml/2006/main" count="51" uniqueCount="45">
  <si>
    <t>通 学 証 明 書 交 付 申 込 書</t>
    <phoneticPr fontId="1"/>
  </si>
  <si>
    <t>○注意事項</t>
    <rPh sb="1" eb="5">
      <t>チュウイジコウ</t>
    </rPh>
    <phoneticPr fontId="1"/>
  </si>
  <si>
    <t>JR</t>
    <phoneticPr fontId="1"/>
  </si>
  <si>
    <t>　・網掛け部分のみ記載すること</t>
    <rPh sb="2" eb="4">
      <t>アミカ</t>
    </rPh>
    <rPh sb="5" eb="7">
      <t>ブブン</t>
    </rPh>
    <rPh sb="9" eb="11">
      <t>キサイ</t>
    </rPh>
    <phoneticPr fontId="1"/>
  </si>
  <si>
    <t>バス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</si>
  <si>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</si>
  <si>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</si>
  <si>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</si>
  <si>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</si>
  <si>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・乗車区間は、正しい駅名・停留所名を記載すること</t>
    <rPh sb="2" eb="4">
      <t>ジョウシャ</t>
    </rPh>
    <rPh sb="4" eb="6">
      <t>クカン</t>
    </rPh>
    <rPh sb="8" eb="9">
      <t>タダ</t>
    </rPh>
    <rPh sb="11" eb="13">
      <t>エキメイ</t>
    </rPh>
    <rPh sb="14" eb="17">
      <t>テイリュウジョ</t>
    </rPh>
    <rPh sb="17" eb="18">
      <t>メイ</t>
    </rPh>
    <rPh sb="19" eb="21">
      <t>キサイ</t>
    </rPh>
    <phoneticPr fontId="1"/>
  </si>
  <si>
    <t>　　室蘭工業大学長　　殿</t>
    <rPh sb="2" eb="9">
      <t>ムロランコウギョウダイガクチョウ</t>
    </rPh>
    <rPh sb="11" eb="12">
      <t>ドノ</t>
    </rPh>
    <phoneticPr fontId="1"/>
  </si>
  <si>
    <t>　・処理に甚大な影響を及ぼすため、シート名の変更等は絶対に行わないでください</t>
  </si>
  <si>
    <t>氏名カナ</t>
    <rPh sb="0" eb="2">
      <t>シメイ</t>
    </rPh>
    <phoneticPr fontId="1"/>
  </si>
  <si>
    <t>←</t>
  </si>
  <si>
    <t>姓と名の間は全角スペースを空けてください</t>
  </si>
  <si>
    <t>氏　名</t>
    <rPh sb="0" eb="1">
      <t>シ</t>
    </rPh>
    <rPh sb="2" eb="3">
      <t>ナ</t>
    </rPh>
    <phoneticPr fontId="1"/>
  </si>
  <si>
    <t>　　記</t>
    <rPh sb="2" eb="3">
      <t>キ</t>
    </rPh>
    <phoneticPr fontId="1"/>
  </si>
  <si>
    <t>　 学　籍　番　号</t>
    <rPh sb="2" eb="3">
      <t>ガク</t>
    </rPh>
    <rPh sb="4" eb="5">
      <t>セキ</t>
    </rPh>
    <rPh sb="6" eb="7">
      <t>バン</t>
    </rPh>
    <rPh sb="8" eb="9">
      <t>ゴウ</t>
    </rPh>
    <phoneticPr fontId="1"/>
  </si>
  <si>
    <t xml:space="preserve">  学科(専攻)・学年</t>
    <rPh sb="2" eb="4">
      <t>ガッカ</t>
    </rPh>
    <rPh sb="5" eb="7">
      <t>センコウ</t>
    </rPh>
    <rPh sb="9" eb="11">
      <t>ガクネン</t>
    </rPh>
    <phoneticPr fontId="1"/>
  </si>
  <si>
    <t>学科・専攻</t>
    <rPh sb="0" eb="2">
      <t>ガッカ</t>
    </rPh>
    <rPh sb="3" eb="5">
      <t>センコウ</t>
    </rPh>
    <phoneticPr fontId="1"/>
  </si>
  <si>
    <t>　　　　 年　　齢</t>
    <rPh sb="5" eb="6">
      <t>ネン</t>
    </rPh>
    <rPh sb="8" eb="9">
      <t>トシ</t>
    </rPh>
    <phoneticPr fontId="1"/>
  </si>
  <si>
    <t>歳</t>
    <rPh sb="0" eb="1">
      <t>サイ</t>
    </rPh>
    <phoneticPr fontId="1"/>
  </si>
  <si>
    <t>　　　 現　住　所</t>
    <rPh sb="4" eb="5">
      <t>ゲン</t>
    </rPh>
    <rPh sb="6" eb="7">
      <t>ジュウ</t>
    </rPh>
    <rPh sb="8" eb="9">
      <t>ショ</t>
    </rPh>
    <phoneticPr fontId="1"/>
  </si>
  <si>
    <t>　 電　話　番　号</t>
    <rPh sb="2" eb="3">
      <t>デン</t>
    </rPh>
    <rPh sb="4" eb="5">
      <t>ハナシ</t>
    </rPh>
    <rPh sb="6" eb="7">
      <t>バン</t>
    </rPh>
    <rPh sb="8" eb="9">
      <t>ゴウ</t>
    </rPh>
    <phoneticPr fontId="1"/>
  </si>
  <si>
    <t>　 乗　車　区　間</t>
    <rPh sb="2" eb="3">
      <t>ジョウ</t>
    </rPh>
    <rPh sb="4" eb="5">
      <t>クルマ</t>
    </rPh>
    <rPh sb="6" eb="7">
      <t>ク</t>
    </rPh>
    <rPh sb="8" eb="9">
      <t>アイダ</t>
    </rPh>
    <phoneticPr fontId="1"/>
  </si>
  <si>
    <t>から</t>
    <phoneticPr fontId="1"/>
  </si>
  <si>
    <t>　 使　用　期　間</t>
    <rPh sb="2" eb="3">
      <t>シ</t>
    </rPh>
    <rPh sb="4" eb="5">
      <t>ヨウ</t>
    </rPh>
    <rPh sb="6" eb="7">
      <t>キ</t>
    </rPh>
    <rPh sb="8" eb="9">
      <t>アイダ</t>
    </rPh>
    <phoneticPr fontId="1"/>
  </si>
  <si>
    <t>ヵ月間</t>
    <rPh sb="1" eb="2">
      <t>ゲツ</t>
    </rPh>
    <rPh sb="2" eb="3">
      <t>カン</t>
    </rPh>
    <phoneticPr fontId="1"/>
  </si>
  <si>
    <t>※以下、事務使用欄(申請者記入不要)</t>
    <rPh sb="1" eb="3">
      <t>イカ</t>
    </rPh>
    <rPh sb="4" eb="6">
      <t>ジム</t>
    </rPh>
    <rPh sb="6" eb="9">
      <t>シヨウラン</t>
    </rPh>
    <rPh sb="10" eb="13">
      <t>シンセイシャ</t>
    </rPh>
    <rPh sb="13" eb="17">
      <t>キニュウフヨウ</t>
    </rPh>
    <phoneticPr fontId="1"/>
  </si>
  <si>
    <t>発行年月日</t>
    <rPh sb="0" eb="5">
      <t>ハッコウネンガッピ</t>
    </rPh>
    <phoneticPr fontId="1"/>
  </si>
  <si>
    <t>発行No.</t>
    <rPh sb="0" eb="2">
      <t>ハッコウ</t>
    </rPh>
    <phoneticPr fontId="1"/>
  </si>
  <si>
    <t>区分</t>
    <rPh sb="0" eb="2">
      <t>クブン</t>
    </rPh>
    <phoneticPr fontId="1"/>
  </si>
  <si>
    <t>学籍番号</t>
    <rPh sb="0" eb="4">
      <t>ガクセキバンゴウ</t>
    </rPh>
    <phoneticPr fontId="1"/>
  </si>
  <si>
    <t>氏名</t>
    <rPh sb="0" eb="2">
      <t>シメイ</t>
    </rPh>
    <phoneticPr fontId="1"/>
  </si>
  <si>
    <t>フリガナ</t>
    <phoneticPr fontId="1"/>
  </si>
  <si>
    <t>学年</t>
    <rPh sb="0" eb="2">
      <t>ガクネン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</si>
  <si>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</si>
  <si>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</si>
  <si>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乗車</t>
    <rPh sb="0" eb="2">
      <t>ジョウシャ</t>
    </rPh>
    <phoneticPr fontId="1"/>
  </si>
  <si>
    <t>降車</t>
    <rPh sb="0" eb="2">
      <t>コウシャ</t>
    </rPh>
    <phoneticPr fontId="1"/>
  </si>
  <si>
    <t>使用希望日</t>
    <rPh sb="0" eb="4">
      <t>シヨウキボウ</t>
    </rPh>
    <rPh sb="4" eb="5">
      <t>ビ</t>
    </rPh>
    <phoneticPr fontId="1"/>
  </si>
  <si>
    <t>月数</t>
    <rPh sb="0" eb="2">
      <t>ツキスウ</t>
    </rPh>
    <phoneticPr fontId="1"/>
  </si>
  <si>
    <t>=ASC($C$20)</t>
    <phoneticPr fontId="1"/>
  </si>
  <si>
    <t>駅 から</t>
    <rPh sb="0" eb="1">
      <t>エキ</t>
    </rPh>
    <phoneticPr fontId="1"/>
  </si>
  <si>
    <t>駅まで</t>
    <rPh sb="0" eb="1">
      <t>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</si>
</sst>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2"/>
      <charset val="128"/>
      <scheme val="minor"/>
    </font>
    <font>
      <b/>
      <sz val="9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2" fillId="2" borderId="1" xfId="0" applyFont="1" applyFill="1" applyBorder="1" applyProtection="1">
      <alignment vertical="center"/>
      <protection locked="0"/>
    </xf>
    <xf numFmtId="49" fontId="0" fillId="0" borderId="0" xfId="0" applyNumberForma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Protection="1">
      <alignment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>
      <alignment vertical="center"/>
    </xf>
    <xf numFmtId="49" fontId="4" fillId="2" borderId="1" xfId="0" applyNumberFormat="1" applyFont="1" applyFill="1" applyBorder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14"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0" formatCode="General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F35103-478A-471C-B038-6378F677BE81}" name="取込テーブル" displayName="取込テーブル" ref="A1:L2" totalsRowShown="0" headerRowDxfId="13" dataDxfId="12">
  <autoFilter ref="A1:L2" xr:uid="{D1F35103-478A-471C-B038-6378F677BE81}"/>
  <tableColumns count="12">
    <tableColumn id="1" xr3:uid="{5CC96F86-2289-4F40-ADA4-5D95E2C1BE46}" name="区分" dataDxfId="11">
      <calculatedColumnFormula>通学証明書交付申込書!$B$2</calculatedColumnFormula>
    </tableColumn>
    <tableColumn id="2" xr3:uid="{4F3DEE16-6EDD-4704-B3C2-9EFD8CF2AE3B}" name="学籍番号" dataDxfId="10">
      <calculatedColumnFormula>通学証明書交付申込書!$C$12</calculatedColumnFormula>
    </tableColumn>
    <tableColumn id="3" xr3:uid="{C1F79949-D88A-4ACB-B1BA-380E0170396A}" name="氏名" dataDxfId="9">
      <calculatedColumnFormula>通学証明書交付申込書!$F$8</calculatedColumnFormula>
    </tableColumn>
    <tableColumn id="11" xr3:uid="{552D14C8-E282-47AE-9F9E-DD44710B3B71}" name="フリガナ" dataDxfId="8">
      <calculatedColumnFormula>通学証明書交付申込書!$F$7</calculatedColumnFormula>
    </tableColumn>
    <tableColumn id="10" xr3:uid="{80311D04-986E-472A-BC71-CEF826E2D7ED}" name="学科・専攻" dataDxfId="7">
      <calculatedColumnFormula>通学証明書交付申込書!$C$14</calculatedColumnFormula>
    </tableColumn>
    <tableColumn id="12" xr3:uid="{EFCB8CD4-DC58-4D04-BB60-4594AE70A293}" name="学年" dataDxfId="6">
      <calculatedColumnFormula>通学証明書交付申込書!$I$14</calculatedColumnFormula>
    </tableColumn>
    <tableColumn id="4" xr3:uid="{43FFEE20-883D-4252-A022-BB3F9AB20647}" name="住所" dataDxfId="5">
      <calculatedColumnFormula>通学証明書交付申込書!$C$18</calculatedColumnFormula>
    </tableColumn>
    <tableColumn id="5" xr3:uid="{71807FA2-4418-4CC7-8EBE-DBBD4EA59E88}" name="電話番号" dataDxfId="4">
      <calculatedColumnFormula>通学証明書交付申込書!$C$20</calculatedColumnFormula>
    </tableColumn>
    <tableColumn id="6" xr3:uid="{560AB80D-8C94-46A8-A79B-3541C4DB642D}" name="乗車" dataDxfId="3">
      <calculatedColumnFormula>通学証明書交付申込書!$C$22</calculatedColumnFormula>
    </tableColumn>
    <tableColumn id="7" xr3:uid="{D504030B-5549-40E7-8DCF-52D09B7F47C9}" name="降車" dataDxfId="2">
      <calculatedColumnFormula>通学証明書交付申込書!$F$22</calculatedColumnFormula>
    </tableColumn>
    <tableColumn id="8" xr3:uid="{EF18245E-0580-428A-819B-92135121EEEE}" name="使用希望日" dataDxfId="1">
      <calculatedColumnFormula>通学証明書交付申込書!$F$24</calculatedColumnFormula>
    </tableColumn>
    <tableColumn id="9" xr3:uid="{7228E6D0-2C7B-42F4-91E9-68792B6D732C}" name="月数" dataDxfId="0">
      <calculatedColumnFormula>通学証明書交付申込書!$C$24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4B43C-78ED-4FBB-AE69-043B39E5B28C}">
  <dimension ref="A1:U35"/>
  <sheetViews>
    <sheetView tabSelected="1" view="pageBreakPreview" topLeftCell="A7" zoomScale="115" zoomScaleNormal="100" zoomScaleSheetLayoutView="115" workbookViewId="0">
      <selection activeCell="G21" sqref="G21"/>
    </sheetView>
  </sheetViews>
  <sheetFormatPr defaultRowHeight="18.45" x14ac:dyDescent="0.65"/>
  <cols>
    <col min="1" max="1" width="13.5" customWidth="1"/>
    <col min="3" max="3" width="11.85546875" customWidth="1"/>
    <col min="6" max="6" width="6" bestFit="1" customWidth="1"/>
    <col min="7" max="7" width="5.140625" customWidth="1"/>
    <col min="8" max="8" width="3" bestFit="1" customWidth="1"/>
    <col min="9" max="9" width="4.85546875" customWidth="1"/>
    <col min="10" max="10" width="3" bestFit="1" customWidth="1"/>
    <col min="11" max="11" width="4.85546875" customWidth="1"/>
    <col min="12" max="12" width="3" bestFit="1" customWidth="1"/>
    <col min="21" max="21" width="0" hidden="1" customWidth="1"/>
  </cols>
  <sheetData>
    <row r="1" spans="1:21" ht="32.700000000000003" customHeight="1" thickBot="1" x14ac:dyDescent="0.7"/>
    <row r="2" spans="1:21" ht="27" customHeight="1" thickBot="1" x14ac:dyDescent="0.7">
      <c r="B2" s="13"/>
      <c r="C2" s="14"/>
      <c r="D2" s="2" t="s">
        <v>0</v>
      </c>
      <c r="E2" s="2"/>
      <c r="F2" s="2"/>
      <c r="G2" s="2"/>
      <c r="H2" s="2"/>
      <c r="M2" s="8"/>
      <c r="N2" s="8" t="s">
        <v>1</v>
      </c>
      <c r="O2" s="8"/>
      <c r="P2" s="8"/>
      <c r="Q2" s="8"/>
      <c r="R2" s="8"/>
      <c r="U2" t="s">
        <v>2</v>
      </c>
    </row>
    <row r="3" spans="1:21" ht="26.15" customHeight="1" x14ac:dyDescent="0.65">
      <c r="B3" s="9" t="str">
        <f>IF($B$2="","↑JRかバスのどちらかを必ず選択してください。空欄の場合、証明書が発行できません。","")</f>
        <v>↑JRかバスのどちらかを必ず選択してください。空欄の場合、証明書が発行できません。</v>
      </c>
      <c r="F3" s="1"/>
      <c r="M3" s="8"/>
      <c r="N3" s="8" t="s">
        <v>3</v>
      </c>
      <c r="O3" s="8"/>
      <c r="P3" s="8"/>
      <c r="Q3" s="8"/>
      <c r="R3" s="8"/>
      <c r="U3" t="s">
        <v>4</v>
      </c>
    </row>
    <row r="4" spans="1:21" ht="23.15" x14ac:dyDescent="0.65">
      <c r="A4" s="3"/>
      <c r="B4" s="3"/>
      <c r="C4" s="3"/>
      <c r="D4" s="3"/>
      <c r="E4" s="3"/>
      <c r="F4" s="3" t="s">
        <v>5</v>
      </c>
      <c r="G4" s="6"/>
      <c r="H4" s="3" t="s">
        <v>6</v>
      </c>
      <c r="I4" s="6"/>
      <c r="J4" s="3" t="s">
        <v>7</v>
      </c>
      <c r="K4" s="6"/>
      <c r="L4" s="3" t="s">
        <v>8</v>
      </c>
      <c r="M4" s="8"/>
      <c r="N4" s="8" t="s">
        <v>9</v>
      </c>
      <c r="O4" s="8"/>
      <c r="P4" s="8"/>
      <c r="Q4" s="8"/>
      <c r="R4" s="8"/>
    </row>
    <row r="5" spans="1:21" ht="23.15" x14ac:dyDescent="0.65">
      <c r="A5" s="10" t="s">
        <v>10</v>
      </c>
      <c r="B5" s="10"/>
      <c r="C5" s="10"/>
      <c r="D5" s="3"/>
      <c r="E5" s="3"/>
      <c r="F5" s="3"/>
      <c r="G5" s="3"/>
      <c r="H5" s="3"/>
      <c r="I5" s="3"/>
      <c r="J5" s="3"/>
      <c r="K5" s="3"/>
      <c r="L5" s="3"/>
      <c r="M5" s="8"/>
      <c r="N5" s="8" t="s">
        <v>11</v>
      </c>
      <c r="O5" s="8"/>
      <c r="P5" s="8"/>
      <c r="Q5" s="8"/>
      <c r="R5" s="8"/>
    </row>
    <row r="6" spans="1:21" ht="23.15" x14ac:dyDescent="0.6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8"/>
      <c r="N6" s="8"/>
      <c r="O6" s="8"/>
      <c r="P6" s="8"/>
      <c r="Q6" s="8"/>
      <c r="R6" s="8"/>
    </row>
    <row r="7" spans="1:21" ht="23.15" customHeight="1" x14ac:dyDescent="0.65">
      <c r="A7" s="3"/>
      <c r="B7" s="3"/>
      <c r="C7" s="3"/>
      <c r="D7" s="3"/>
      <c r="E7" t="s">
        <v>12</v>
      </c>
      <c r="F7" s="11"/>
      <c r="G7" s="11"/>
      <c r="H7" s="11"/>
      <c r="I7" s="11"/>
      <c r="J7" s="11"/>
      <c r="K7" s="11"/>
      <c r="L7" s="11"/>
      <c r="M7" s="16" t="s">
        <v>13</v>
      </c>
      <c r="N7" s="17" t="s">
        <v>14</v>
      </c>
      <c r="O7" s="17"/>
      <c r="P7" s="17"/>
      <c r="Q7" s="17"/>
      <c r="R7" s="17"/>
    </row>
    <row r="8" spans="1:21" ht="30" customHeight="1" x14ac:dyDescent="0.65">
      <c r="A8" s="3"/>
      <c r="B8" s="3"/>
      <c r="C8" s="3"/>
      <c r="D8" s="3"/>
      <c r="E8" s="3" t="s">
        <v>15</v>
      </c>
      <c r="F8" s="12"/>
      <c r="G8" s="12"/>
      <c r="H8" s="12"/>
      <c r="I8" s="12"/>
      <c r="J8" s="12"/>
      <c r="K8" s="12"/>
      <c r="L8" s="12"/>
      <c r="M8" s="16"/>
      <c r="N8" s="17"/>
      <c r="O8" s="17"/>
      <c r="P8" s="17"/>
      <c r="Q8" s="17"/>
      <c r="R8" s="17"/>
    </row>
    <row r="9" spans="1:21" ht="27" customHeight="1" x14ac:dyDescent="0.6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21" ht="23.15" x14ac:dyDescent="0.65">
      <c r="A10" s="3"/>
      <c r="B10" s="3"/>
      <c r="C10" s="3"/>
      <c r="D10" s="4" t="s">
        <v>16</v>
      </c>
      <c r="E10" s="3"/>
      <c r="F10" s="3"/>
      <c r="G10" s="3"/>
      <c r="H10" s="3"/>
      <c r="I10" s="3"/>
      <c r="J10" s="3"/>
      <c r="K10" s="3"/>
      <c r="L10" s="3"/>
    </row>
    <row r="11" spans="1:21" ht="28.95" customHeight="1" x14ac:dyDescent="0.6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21" ht="25.4" customHeight="1" x14ac:dyDescent="0.65">
      <c r="A12" s="10" t="s">
        <v>17</v>
      </c>
      <c r="B12" s="10"/>
      <c r="C12" s="15"/>
      <c r="D12" s="15"/>
      <c r="E12" s="15"/>
      <c r="F12" s="3"/>
      <c r="G12" s="3"/>
      <c r="H12" s="3"/>
      <c r="I12" s="3"/>
      <c r="J12" s="3"/>
      <c r="K12" s="3"/>
      <c r="L12" s="3"/>
    </row>
    <row r="13" spans="1:21" ht="23.15" x14ac:dyDescent="0.6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21" ht="23.7" customHeight="1" x14ac:dyDescent="0.65">
      <c r="A14" s="10" t="s">
        <v>18</v>
      </c>
      <c r="B14" s="10"/>
      <c r="C14" s="12"/>
      <c r="D14" s="12"/>
      <c r="E14" s="12"/>
      <c r="F14" s="10" t="s">
        <v>19</v>
      </c>
      <c r="G14" s="10"/>
      <c r="H14" s="10"/>
      <c r="I14" s="20"/>
      <c r="J14" s="20"/>
      <c r="K14" s="3" t="s">
        <v>6</v>
      </c>
      <c r="L14" s="3"/>
    </row>
    <row r="15" spans="1:21" ht="23.15" x14ac:dyDescent="0.6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21" ht="23.15" x14ac:dyDescent="0.65">
      <c r="A16" s="10" t="s">
        <v>20</v>
      </c>
      <c r="B16" s="10"/>
      <c r="C16" s="12"/>
      <c r="D16" s="12"/>
      <c r="E16" s="12"/>
      <c r="F16" s="3" t="s">
        <v>21</v>
      </c>
      <c r="G16" s="3"/>
      <c r="H16" s="3"/>
      <c r="I16" s="3"/>
      <c r="J16" s="3"/>
      <c r="K16" s="3"/>
      <c r="L16" s="3"/>
    </row>
    <row r="17" spans="1:12" ht="23.15" x14ac:dyDescent="0.6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ht="32.700000000000003" customHeight="1" x14ac:dyDescent="0.65">
      <c r="A18" s="10" t="s">
        <v>22</v>
      </c>
      <c r="B18" s="10"/>
      <c r="C18" s="21"/>
      <c r="D18" s="21"/>
      <c r="E18" s="21"/>
      <c r="F18" s="21"/>
      <c r="G18" s="21"/>
      <c r="H18" s="21"/>
      <c r="I18" s="21"/>
      <c r="J18" s="21"/>
      <c r="K18" s="21"/>
      <c r="L18" s="3"/>
    </row>
    <row r="19" spans="1:12" ht="23.15" x14ac:dyDescent="0.6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23.15" x14ac:dyDescent="0.65">
      <c r="A20" s="10" t="s">
        <v>23</v>
      </c>
      <c r="B20" s="10"/>
      <c r="C20" s="19"/>
      <c r="D20" s="19"/>
      <c r="E20" s="19"/>
      <c r="F20" s="3"/>
      <c r="G20" s="3"/>
      <c r="H20" s="3"/>
      <c r="I20" s="3"/>
      <c r="J20" s="3"/>
      <c r="K20" s="3"/>
      <c r="L20" s="3"/>
    </row>
    <row r="21" spans="1:12" ht="23.15" x14ac:dyDescent="0.6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23.15" x14ac:dyDescent="0.65">
      <c r="A22" s="10" t="s">
        <v>24</v>
      </c>
      <c r="B22" s="10"/>
      <c r="C22" s="12"/>
      <c r="D22" s="12"/>
      <c r="E22" s="22" t="s">
        <v>43</v>
      </c>
      <c r="F22" s="12"/>
      <c r="G22" s="12"/>
      <c r="H22" s="12"/>
      <c r="I22" s="12"/>
      <c r="J22" s="12"/>
      <c r="K22" s="3" t="s">
        <v>44</v>
      </c>
      <c r="L22" s="3"/>
    </row>
    <row r="23" spans="1:12" ht="23.15" x14ac:dyDescent="0.6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23.15" x14ac:dyDescent="0.65">
      <c r="A24" s="10" t="s">
        <v>26</v>
      </c>
      <c r="B24" s="10"/>
      <c r="C24" s="12"/>
      <c r="D24" s="12"/>
      <c r="E24" s="4" t="s">
        <v>25</v>
      </c>
      <c r="F24" s="20"/>
      <c r="G24" s="20"/>
      <c r="H24" s="10" t="s">
        <v>27</v>
      </c>
      <c r="I24" s="10"/>
      <c r="J24" s="10"/>
      <c r="K24" s="3"/>
      <c r="L24" s="3"/>
    </row>
    <row r="25" spans="1:12" ht="18.899999999999999" thickBot="1" x14ac:dyDescent="0.7"/>
    <row r="26" spans="1:12" ht="18.899999999999999" thickTop="1" x14ac:dyDescent="0.65">
      <c r="A26" s="5" t="s">
        <v>28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8" spans="1:12" x14ac:dyDescent="0.65">
      <c r="A28" t="s">
        <v>29</v>
      </c>
      <c r="B28" t="s">
        <v>5</v>
      </c>
      <c r="D28" t="s">
        <v>6</v>
      </c>
      <c r="F28" t="s">
        <v>7</v>
      </c>
      <c r="G28" s="18"/>
      <c r="H28" s="18"/>
      <c r="I28" t="s">
        <v>8</v>
      </c>
    </row>
    <row r="30" spans="1:12" x14ac:dyDescent="0.65">
      <c r="A30" t="s">
        <v>30</v>
      </c>
    </row>
    <row r="35" spans="1:9" hidden="1" x14ac:dyDescent="0.65">
      <c r="A35">
        <f>$B$2</f>
        <v>0</v>
      </c>
      <c r="B35">
        <f>$C$12</f>
        <v>0</v>
      </c>
      <c r="C35">
        <f>$F$8</f>
        <v>0</v>
      </c>
      <c r="D35">
        <f>$C$18</f>
        <v>0</v>
      </c>
      <c r="E35" s="7" t="s">
        <v>42</v>
      </c>
      <c r="F35">
        <f>$C$22</f>
        <v>0</v>
      </c>
      <c r="G35">
        <f>$F$22</f>
        <v>0</v>
      </c>
      <c r="H35">
        <f>$F$24</f>
        <v>0</v>
      </c>
      <c r="I35">
        <f>$C$24</f>
        <v>0</v>
      </c>
    </row>
  </sheetData>
  <sheetProtection selectLockedCells="1"/>
  <mergeCells count="26">
    <mergeCell ref="M7:M8"/>
    <mergeCell ref="N7:R8"/>
    <mergeCell ref="G28:H28"/>
    <mergeCell ref="C20:E20"/>
    <mergeCell ref="C22:D22"/>
    <mergeCell ref="F22:J22"/>
    <mergeCell ref="C24:D24"/>
    <mergeCell ref="F24:G24"/>
    <mergeCell ref="H24:J24"/>
    <mergeCell ref="C14:E14"/>
    <mergeCell ref="C16:E16"/>
    <mergeCell ref="C18:K18"/>
    <mergeCell ref="F14:H14"/>
    <mergeCell ref="I14:J14"/>
    <mergeCell ref="A14:B14"/>
    <mergeCell ref="A24:B24"/>
    <mergeCell ref="A22:B22"/>
    <mergeCell ref="A20:B20"/>
    <mergeCell ref="A18:B18"/>
    <mergeCell ref="A16:B16"/>
    <mergeCell ref="A5:C5"/>
    <mergeCell ref="F7:L7"/>
    <mergeCell ref="F8:L8"/>
    <mergeCell ref="B2:C2"/>
    <mergeCell ref="A12:B12"/>
    <mergeCell ref="C12:E12"/>
  </mergeCells>
  <phoneticPr fontId="1"/>
  <dataValidations count="4">
    <dataValidation type="list" allowBlank="1" showInputMessage="1" showErrorMessage="1" sqref="B2:C2" xr:uid="{2E6EA252-D181-445E-9E39-A984379A1938}">
      <formula1>$U$2:$U$3</formula1>
    </dataValidation>
    <dataValidation imeMode="fullKatakana" allowBlank="1" showInputMessage="1" showErrorMessage="1" sqref="F7:L7" xr:uid="{4B18CAC9-93E1-4F9E-8C8D-A1A15A89248F}"/>
    <dataValidation type="whole" allowBlank="1" showInputMessage="1" showErrorMessage="1" sqref="C12:E12" xr:uid="{5C194AF2-36A8-4F92-8A29-41657C28C2A6}">
      <formula1>0</formula1>
      <formula2>99999999</formula2>
    </dataValidation>
    <dataValidation type="textLength" allowBlank="1" showInputMessage="1" showErrorMessage="1" error="ハイフンを入れずに入力してください" sqref="C20:E20" xr:uid="{27A6C937-4E77-42E9-B013-65A13C01EB86}">
      <formula1>11</formula1>
      <formula2>11</formula2>
    </dataValidation>
  </dataValidations>
  <pageMargins left="0.7" right="0.7" top="0.75" bottom="0.75" header="0.3" footer="0.3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6CCD2-AC43-4351-9C0B-E478DB5746AB}">
  <dimension ref="A1:L2"/>
  <sheetViews>
    <sheetView workbookViewId="0">
      <selection activeCell="F6" sqref="F6"/>
    </sheetView>
  </sheetViews>
  <sheetFormatPr defaultRowHeight="18.45" x14ac:dyDescent="0.65"/>
  <cols>
    <col min="2" max="2" width="9.85546875" customWidth="1"/>
    <col min="3" max="3" width="12.140625" customWidth="1"/>
    <col min="4" max="4" width="10.640625" bestFit="1" customWidth="1"/>
    <col min="5" max="5" width="12.640625" bestFit="1" customWidth="1"/>
    <col min="6" max="6" width="12.640625" customWidth="1"/>
    <col min="8" max="8" width="9.85546875" customWidth="1"/>
    <col min="11" max="11" width="11.7109375" customWidth="1"/>
  </cols>
  <sheetData>
    <row r="1" spans="1:12" x14ac:dyDescent="0.65">
      <c r="A1" t="s">
        <v>31</v>
      </c>
      <c r="B1" t="s">
        <v>32</v>
      </c>
      <c r="C1" t="s">
        <v>33</v>
      </c>
      <c r="D1" t="s">
        <v>34</v>
      </c>
      <c r="E1" t="s">
        <v>19</v>
      </c>
      <c r="F1" t="s">
        <v>35</v>
      </c>
      <c r="G1" t="s">
        <v>36</v>
      </c>
      <c r="H1" t="s">
        <v>37</v>
      </c>
      <c r="I1" t="s">
        <v>38</v>
      </c>
      <c r="J1" t="s">
        <v>39</v>
      </c>
      <c r="K1" t="s">
        <v>40</v>
      </c>
      <c r="L1" t="s">
        <v>41</v>
      </c>
    </row>
    <row r="2" spans="1:12" x14ac:dyDescent="0.65">
      <c r="A2">
        <f>通学証明書交付申込書!$B$2</f>
        <v>0</v>
      </c>
      <c r="B2">
        <f>通学証明書交付申込書!$C$12</f>
        <v>0</v>
      </c>
      <c r="C2">
        <f>通学証明書交付申込書!$F$8</f>
        <v>0</v>
      </c>
      <c r="D2">
        <f>通学証明書交付申込書!$F$7</f>
        <v>0</v>
      </c>
      <c r="E2">
        <f>通学証明書交付申込書!$C$14</f>
        <v>0</v>
      </c>
      <c r="F2">
        <f>通学証明書交付申込書!$I$14</f>
        <v>0</v>
      </c>
      <c r="G2">
        <f>通学証明書交付申込書!$C$18</f>
        <v>0</v>
      </c>
      <c r="H2">
        <f>通学証明書交付申込書!$C$20</f>
        <v>0</v>
      </c>
      <c r="I2">
        <f>通学証明書交付申込書!$C$22</f>
        <v>0</v>
      </c>
      <c r="J2">
        <f>通学証明書交付申込書!$F$22</f>
        <v>0</v>
      </c>
      <c r="K2">
        <f>通学証明書交付申込書!$F$24</f>
        <v>0</v>
      </c>
      <c r="L2">
        <f>通学証明書交付申込書!$C$24</f>
        <v>0</v>
      </c>
    </row>
  </sheetData>
  <sheetProtection algorithmName="SHA-512" hashValue="as1IEqYPkLhJni8ifXt28ejFJFJp9DAm0vsqkH0FC2Uq8ja0WAE5eZicnkemLVBpiHCXqlq+ihf673sL/oPQaQ==" saltValue="E1X+3x2OXjHtia8GaPXtDg==" spinCount="100000" sheet="1" objects="1" scenarios="1" selectLockedCells="1"/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通学証明書交付申込書</vt:lpstr>
      <vt:lpstr>取込シート</vt:lpstr>
      <vt:lpstr>通学証明書交付申込書!Print_Area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魚津　武利</dc:creator>
  <cp:keywords/>
  <dc:description/>
  <cp:lastModifiedBy>魚津　武利</cp:lastModifiedBy>
  <cp:revision/>
  <cp:lastPrinted>2024-04-09T05:37:28Z</cp:lastPrinted>
  <dcterms:created xsi:type="dcterms:W3CDTF">2023-10-09T23:56:53Z</dcterms:created>
  <dcterms:modified xsi:type="dcterms:W3CDTF">2024-04-09T05:37:39Z</dcterms:modified>
  <cp:category/>
  <cp:contentStatus/>
</cp:coreProperties>
</file>